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eya/Documents/2019/VZ/9-10/"/>
    </mc:Choice>
  </mc:AlternateContent>
  <xr:revisionPtr revIDLastSave="0" documentId="13_ncr:1_{B458986B-2D01-C240-AFA2-103C6B1873F4}" xr6:coauthVersionLast="36" xr6:coauthVersionMax="36" xr10:uidLastSave="{00000000-0000-0000-0000-000000000000}"/>
  <bookViews>
    <workbookView xWindow="4820" yWindow="500" windowWidth="28800" windowHeight="15500" xr2:uid="{705FCD64-DFB4-1049-971F-BE00F32557A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G45" i="1" l="1"/>
  <c r="O39" i="1"/>
  <c r="X39" i="1"/>
  <c r="W39" i="1"/>
  <c r="S39" i="1"/>
  <c r="T39" i="1"/>
  <c r="P39" i="1"/>
  <c r="L39" i="1"/>
  <c r="K39" i="1"/>
  <c r="F32" i="1"/>
  <c r="F42" i="1"/>
  <c r="F35" i="1"/>
  <c r="F10" i="1"/>
  <c r="F7" i="1"/>
  <c r="F29" i="1"/>
  <c r="F41" i="1"/>
  <c r="F34" i="1"/>
  <c r="F26" i="1"/>
  <c r="F9" i="1"/>
  <c r="F36" i="1"/>
  <c r="F20" i="1"/>
  <c r="F18" i="1"/>
  <c r="F22" i="1"/>
  <c r="F24" i="1"/>
  <c r="F11" i="1"/>
  <c r="F37" i="1"/>
  <c r="F31" i="1"/>
  <c r="F23" i="1"/>
  <c r="F12" i="1"/>
  <c r="F33" i="1"/>
  <c r="F13" i="1"/>
  <c r="F44" i="1"/>
  <c r="F30" i="1"/>
  <c r="F38" i="1"/>
  <c r="F43" i="1"/>
  <c r="F8" i="1"/>
  <c r="E45" i="1" l="1"/>
  <c r="D45" i="1"/>
  <c r="C45" i="1"/>
  <c r="F45" i="1" l="1"/>
  <c r="AI24" i="1"/>
  <c r="AH24" i="1"/>
  <c r="AG24" i="1"/>
  <c r="AO24" i="1"/>
  <c r="AN24" i="1"/>
  <c r="AM24" i="1"/>
  <c r="AU24" i="1"/>
  <c r="AT24" i="1"/>
  <c r="AS24" i="1"/>
  <c r="AC24" i="1"/>
  <c r="AB24" i="1"/>
</calcChain>
</file>

<file path=xl/sharedStrings.xml><?xml version="1.0" encoding="utf-8"?>
<sst xmlns="http://schemas.openxmlformats.org/spreadsheetml/2006/main" count="261" uniqueCount="57">
  <si>
    <t>Nat</t>
  </si>
  <si>
    <t>G</t>
  </si>
  <si>
    <t>S</t>
  </si>
  <si>
    <t>B</t>
  </si>
  <si>
    <t>TN</t>
  </si>
  <si>
    <t>TUR</t>
  </si>
  <si>
    <t>ARM</t>
  </si>
  <si>
    <t>RUS</t>
  </si>
  <si>
    <t>ROU</t>
  </si>
  <si>
    <t>ITA</t>
  </si>
  <si>
    <t>BEL</t>
  </si>
  <si>
    <t>UKR</t>
  </si>
  <si>
    <t>FIN</t>
  </si>
  <si>
    <t>POL</t>
  </si>
  <si>
    <t>AUT</t>
  </si>
  <si>
    <t>SVK</t>
  </si>
  <si>
    <t>HUN</t>
  </si>
  <si>
    <t>BUL</t>
  </si>
  <si>
    <t>Juniors Women</t>
  </si>
  <si>
    <t>Juniors Men</t>
  </si>
  <si>
    <t>U23 Women</t>
  </si>
  <si>
    <t>U23 Men</t>
  </si>
  <si>
    <t>GEO</t>
  </si>
  <si>
    <t>GER</t>
  </si>
  <si>
    <t>ESP</t>
  </si>
  <si>
    <t>MDA</t>
  </si>
  <si>
    <t>BLR</t>
  </si>
  <si>
    <t>ALB</t>
  </si>
  <si>
    <t>AZE</t>
  </si>
  <si>
    <t>LAT</t>
  </si>
  <si>
    <t>GBR</t>
  </si>
  <si>
    <t>ISR</t>
  </si>
  <si>
    <t>SWE</t>
  </si>
  <si>
    <t>LTU</t>
  </si>
  <si>
    <t>NOR</t>
  </si>
  <si>
    <t>NED</t>
  </si>
  <si>
    <t xml:space="preserve">M e d a i l l e n s p i e g e l  </t>
  </si>
  <si>
    <t>Sum</t>
  </si>
  <si>
    <t>CRO</t>
  </si>
  <si>
    <t>FRA</t>
  </si>
  <si>
    <t>SRB</t>
  </si>
  <si>
    <t>GRE</t>
  </si>
  <si>
    <t>DEN</t>
  </si>
  <si>
    <t>EST</t>
  </si>
  <si>
    <t>CZE</t>
  </si>
  <si>
    <t>SUI</t>
  </si>
  <si>
    <t>IRL</t>
  </si>
  <si>
    <t>ISL</t>
  </si>
  <si>
    <t>CYP</t>
  </si>
  <si>
    <t>Med</t>
  </si>
  <si>
    <t>Nr</t>
  </si>
  <si>
    <t>Medaillenverteilung und Teilnahme im Detail</t>
  </si>
  <si>
    <t>2019 EM Junioren und U23 - Statistiken</t>
  </si>
  <si>
    <t>Ohne Start-recht</t>
  </si>
  <si>
    <t>66 Akkreditierte wegen ADAMS-Eintragungsversäumnis kein Startrecht</t>
  </si>
  <si>
    <t>Medaillenverteilung und Teilnahme -  Gesamt</t>
  </si>
  <si>
    <t>Gerhard Peya, Oktober 2019 erstellt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</si>
</sst>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EA053-E208-4A4A-8F0E-2817272DBF40}">
  <dimension ref="A1:AV63"/>
  <sheetViews>
    <sheetView tabSelected="1" zoomScale="87" zoomScaleNormal="175" workbookViewId="0">
      <selection activeCell="W1" sqref="W1"/>
    </sheetView>
  </sheetViews>
  <sheetFormatPr baseColWidth="10" defaultRowHeight="12"/>
  <cols>
    <col min="1" max="1" width="3.33203125" style="2" customWidth="1"/>
    <col min="2" max="2" width="4.1640625" style="30" customWidth="1"/>
    <col min="3" max="8" width="3.5" style="30" customWidth="1"/>
    <col min="9" max="9" width="2.83203125" style="30" customWidth="1"/>
    <col min="10" max="10" width="4.33203125" style="1" customWidth="1"/>
    <col min="11" max="12" width="4.33203125" style="2" customWidth="1"/>
    <col min="13" max="13" width="1.6640625" style="2" customWidth="1"/>
    <col min="14" max="14" width="4.33203125" style="1" customWidth="1"/>
    <col min="15" max="16" width="4.33203125" style="2" customWidth="1"/>
    <col min="17" max="17" width="1.83203125" style="2" customWidth="1"/>
    <col min="18" max="18" width="4.33203125" style="1" customWidth="1"/>
    <col min="19" max="20" width="4.33203125" style="2" customWidth="1"/>
    <col min="21" max="21" width="1.5" style="2" customWidth="1"/>
    <col min="22" max="22" width="4.33203125" style="1" customWidth="1"/>
    <col min="23" max="24" width="4.33203125" style="2" customWidth="1"/>
    <col min="25" max="25" width="2.83203125" style="41" customWidth="1"/>
    <col min="26" max="26" width="3.83203125" style="1" customWidth="1"/>
    <col min="27" max="30" width="3" style="2" customWidth="1"/>
    <col min="31" max="31" width="1" style="7" customWidth="1"/>
    <col min="32" max="32" width="3.83203125" style="7" customWidth="1"/>
    <col min="33" max="36" width="3" style="2" customWidth="1"/>
    <col min="37" max="37" width="1" style="7" customWidth="1"/>
    <col min="38" max="38" width="3.83203125" style="7" customWidth="1"/>
    <col min="39" max="42" width="3" style="2" customWidth="1"/>
    <col min="43" max="43" width="1" style="7" customWidth="1"/>
    <col min="44" max="44" width="3.83203125" style="7" customWidth="1"/>
    <col min="45" max="48" width="3" style="2" customWidth="1"/>
    <col min="49" max="49" width="2.33203125" style="7" customWidth="1"/>
    <col min="50" max="16384" width="10.83203125" style="7"/>
  </cols>
  <sheetData>
    <row r="1" spans="1:48" s="50" customFormat="1" ht="21">
      <c r="A1" s="50" t="s">
        <v>52</v>
      </c>
      <c r="Y1" s="51"/>
    </row>
    <row r="2" spans="1:48" s="52" customFormat="1" ht="10" customHeight="1">
      <c r="A2" s="52" t="s">
        <v>56</v>
      </c>
      <c r="Y2" s="53"/>
    </row>
    <row r="4" spans="1:48" s="9" customFormat="1" ht="14">
      <c r="A4" s="63" t="s">
        <v>55</v>
      </c>
      <c r="B4" s="64"/>
      <c r="C4" s="64"/>
      <c r="D4" s="64"/>
      <c r="E4" s="64"/>
      <c r="F4" s="64"/>
      <c r="G4" s="64"/>
      <c r="H4" s="68" t="s">
        <v>53</v>
      </c>
      <c r="I4" s="48"/>
      <c r="J4" s="65" t="s">
        <v>51</v>
      </c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40"/>
      <c r="Z4" s="60" t="s">
        <v>36</v>
      </c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2"/>
    </row>
    <row r="5" spans="1:48" ht="16">
      <c r="A5" s="64"/>
      <c r="B5" s="64"/>
      <c r="C5" s="64"/>
      <c r="D5" s="64"/>
      <c r="E5" s="64"/>
      <c r="F5" s="64"/>
      <c r="G5" s="64"/>
      <c r="H5" s="69"/>
      <c r="I5" s="48"/>
      <c r="J5" s="58" t="s">
        <v>18</v>
      </c>
      <c r="K5" s="59"/>
      <c r="L5" s="59"/>
      <c r="M5" s="49"/>
      <c r="N5" s="58" t="s">
        <v>19</v>
      </c>
      <c r="O5" s="59"/>
      <c r="P5" s="59"/>
      <c r="Q5" s="49"/>
      <c r="R5" s="58" t="s">
        <v>20</v>
      </c>
      <c r="S5" s="59"/>
      <c r="T5" s="59"/>
      <c r="U5" s="49"/>
      <c r="V5" s="58" t="s">
        <v>21</v>
      </c>
      <c r="W5" s="59"/>
      <c r="X5" s="59"/>
      <c r="Z5" s="58" t="s">
        <v>18</v>
      </c>
      <c r="AA5" s="59"/>
      <c r="AB5" s="59"/>
      <c r="AC5" s="59"/>
      <c r="AD5" s="59"/>
      <c r="AE5" s="9"/>
      <c r="AF5" s="56" t="s">
        <v>19</v>
      </c>
      <c r="AG5" s="57"/>
      <c r="AH5" s="57"/>
      <c r="AI5" s="57"/>
      <c r="AJ5" s="57"/>
      <c r="AK5" s="9"/>
      <c r="AL5" s="56" t="s">
        <v>20</v>
      </c>
      <c r="AM5" s="57"/>
      <c r="AN5" s="57"/>
      <c r="AO5" s="57"/>
      <c r="AP5" s="57"/>
      <c r="AQ5" s="9"/>
      <c r="AR5" s="56" t="s">
        <v>21</v>
      </c>
      <c r="AS5" s="57"/>
      <c r="AT5" s="57"/>
      <c r="AU5" s="57"/>
      <c r="AV5" s="57"/>
    </row>
    <row r="6" spans="1:48" s="2" customFormat="1">
      <c r="A6" s="4" t="s">
        <v>50</v>
      </c>
      <c r="B6" s="37" t="s">
        <v>0</v>
      </c>
      <c r="C6" s="70" t="s">
        <v>1</v>
      </c>
      <c r="D6" s="71" t="s">
        <v>2</v>
      </c>
      <c r="E6" s="72" t="s">
        <v>3</v>
      </c>
      <c r="F6" s="37" t="s">
        <v>37</v>
      </c>
      <c r="G6" s="37" t="s">
        <v>4</v>
      </c>
      <c r="H6" s="54"/>
      <c r="I6" s="39"/>
      <c r="J6" s="4" t="s">
        <v>0</v>
      </c>
      <c r="K6" s="4" t="s">
        <v>49</v>
      </c>
      <c r="L6" s="4" t="s">
        <v>4</v>
      </c>
      <c r="M6" s="16"/>
      <c r="N6" s="4" t="s">
        <v>0</v>
      </c>
      <c r="O6" s="4" t="s">
        <v>49</v>
      </c>
      <c r="P6" s="4" t="s">
        <v>4</v>
      </c>
      <c r="Q6" s="16"/>
      <c r="R6" s="4" t="s">
        <v>0</v>
      </c>
      <c r="S6" s="4" t="s">
        <v>49</v>
      </c>
      <c r="T6" s="4" t="s">
        <v>4</v>
      </c>
      <c r="U6" s="16"/>
      <c r="V6" s="4" t="s">
        <v>0</v>
      </c>
      <c r="W6" s="4" t="s">
        <v>49</v>
      </c>
      <c r="X6" s="4" t="s">
        <v>4</v>
      </c>
      <c r="Y6" s="16"/>
      <c r="Z6" s="4" t="s">
        <v>0</v>
      </c>
      <c r="AA6" s="34" t="s">
        <v>1</v>
      </c>
      <c r="AB6" s="32" t="s">
        <v>2</v>
      </c>
      <c r="AC6" s="35" t="s">
        <v>3</v>
      </c>
      <c r="AD6" s="4" t="s">
        <v>4</v>
      </c>
      <c r="AF6" s="5" t="s">
        <v>0</v>
      </c>
      <c r="AG6" s="34" t="s">
        <v>1</v>
      </c>
      <c r="AH6" s="32" t="s">
        <v>2</v>
      </c>
      <c r="AI6" s="35" t="s">
        <v>3</v>
      </c>
      <c r="AJ6" s="5" t="s">
        <v>4</v>
      </c>
      <c r="AL6" s="5" t="s">
        <v>0</v>
      </c>
      <c r="AM6" s="34" t="s">
        <v>1</v>
      </c>
      <c r="AN6" s="32" t="s">
        <v>2</v>
      </c>
      <c r="AO6" s="35" t="s">
        <v>3</v>
      </c>
      <c r="AP6" s="5" t="s">
        <v>4</v>
      </c>
      <c r="AQ6" s="6"/>
      <c r="AR6" s="5" t="s">
        <v>0</v>
      </c>
      <c r="AS6" s="34" t="s">
        <v>1</v>
      </c>
      <c r="AT6" s="32" t="s">
        <v>2</v>
      </c>
      <c r="AU6" s="35" t="s">
        <v>3</v>
      </c>
      <c r="AV6" s="5" t="s">
        <v>4</v>
      </c>
    </row>
    <row r="7" spans="1:48">
      <c r="A7" s="4">
        <v>1</v>
      </c>
      <c r="B7" s="38" t="s">
        <v>27</v>
      </c>
      <c r="C7" s="37"/>
      <c r="D7" s="37"/>
      <c r="E7" s="37">
        <v>2</v>
      </c>
      <c r="F7" s="37">
        <f t="shared" ref="F7:F13" si="0">SUM(C7:E7)</f>
        <v>2</v>
      </c>
      <c r="G7" s="37">
        <v>4</v>
      </c>
      <c r="H7" s="54"/>
      <c r="I7" s="39"/>
      <c r="J7" s="3" t="s">
        <v>27</v>
      </c>
      <c r="K7" s="4"/>
      <c r="L7" s="32">
        <v>1</v>
      </c>
      <c r="M7" s="16"/>
      <c r="N7" s="3" t="s">
        <v>27</v>
      </c>
      <c r="O7" s="4"/>
      <c r="P7" s="32">
        <v>2</v>
      </c>
      <c r="Q7" s="16"/>
      <c r="R7" s="3" t="s">
        <v>6</v>
      </c>
      <c r="S7" s="4">
        <v>3</v>
      </c>
      <c r="T7" s="32">
        <v>1</v>
      </c>
      <c r="U7" s="16"/>
      <c r="V7" s="3" t="s">
        <v>27</v>
      </c>
      <c r="W7" s="4">
        <v>2</v>
      </c>
      <c r="X7" s="32">
        <v>1</v>
      </c>
      <c r="Y7" s="16"/>
      <c r="Z7" s="3" t="s">
        <v>5</v>
      </c>
      <c r="AA7" s="4">
        <v>8</v>
      </c>
      <c r="AB7" s="4">
        <v>4</v>
      </c>
      <c r="AC7" s="4">
        <v>4</v>
      </c>
      <c r="AD7" s="32">
        <v>10</v>
      </c>
      <c r="AF7" s="8" t="s">
        <v>6</v>
      </c>
      <c r="AG7" s="4">
        <v>7</v>
      </c>
      <c r="AH7" s="4">
        <v>4</v>
      </c>
      <c r="AI7" s="4">
        <v>3</v>
      </c>
      <c r="AJ7" s="32">
        <v>9</v>
      </c>
      <c r="AL7" s="8" t="s">
        <v>11</v>
      </c>
      <c r="AM7" s="4">
        <v>5</v>
      </c>
      <c r="AN7" s="4">
        <v>6</v>
      </c>
      <c r="AO7" s="4">
        <v>2</v>
      </c>
      <c r="AP7" s="32">
        <v>5</v>
      </c>
      <c r="AR7" s="8" t="s">
        <v>6</v>
      </c>
      <c r="AS7" s="4">
        <v>7</v>
      </c>
      <c r="AT7" s="4">
        <v>3</v>
      </c>
      <c r="AU7" s="4">
        <v>2</v>
      </c>
      <c r="AV7" s="32">
        <v>7</v>
      </c>
    </row>
    <row r="8" spans="1:48">
      <c r="A8" s="4">
        <v>2</v>
      </c>
      <c r="B8" s="36" t="s">
        <v>6</v>
      </c>
      <c r="C8" s="37">
        <v>21</v>
      </c>
      <c r="D8" s="37">
        <v>8</v>
      </c>
      <c r="E8" s="37">
        <v>6</v>
      </c>
      <c r="F8" s="37">
        <f t="shared" si="0"/>
        <v>35</v>
      </c>
      <c r="G8" s="37">
        <v>19</v>
      </c>
      <c r="H8" s="54">
        <v>1</v>
      </c>
      <c r="I8" s="39"/>
      <c r="J8" s="3" t="s">
        <v>6</v>
      </c>
      <c r="K8" s="4">
        <v>6</v>
      </c>
      <c r="L8" s="32">
        <v>2</v>
      </c>
      <c r="M8" s="16"/>
      <c r="N8" s="3" t="s">
        <v>6</v>
      </c>
      <c r="O8" s="4">
        <v>14</v>
      </c>
      <c r="P8" s="32">
        <v>9</v>
      </c>
      <c r="Q8" s="16"/>
      <c r="R8" s="3" t="s">
        <v>28</v>
      </c>
      <c r="S8" s="4"/>
      <c r="T8" s="32">
        <v>1</v>
      </c>
      <c r="U8" s="16"/>
      <c r="V8" s="3" t="s">
        <v>6</v>
      </c>
      <c r="W8" s="4">
        <v>12</v>
      </c>
      <c r="X8" s="32">
        <v>7</v>
      </c>
      <c r="Y8" s="16"/>
      <c r="Z8" s="3" t="s">
        <v>6</v>
      </c>
      <c r="AA8" s="4">
        <v>6</v>
      </c>
      <c r="AB8" s="4"/>
      <c r="AC8" s="4"/>
      <c r="AD8" s="32">
        <v>2</v>
      </c>
      <c r="AF8" s="8" t="s">
        <v>17</v>
      </c>
      <c r="AG8" s="4">
        <v>5</v>
      </c>
      <c r="AH8" s="4">
        <v>3</v>
      </c>
      <c r="AI8" s="4">
        <v>5</v>
      </c>
      <c r="AJ8" s="32">
        <v>6</v>
      </c>
      <c r="AL8" s="8" t="s">
        <v>25</v>
      </c>
      <c r="AM8" s="4">
        <v>5</v>
      </c>
      <c r="AN8" s="4">
        <v>1</v>
      </c>
      <c r="AO8" s="4"/>
      <c r="AP8" s="32">
        <v>4</v>
      </c>
      <c r="AR8" s="8" t="s">
        <v>22</v>
      </c>
      <c r="AS8" s="4">
        <v>6</v>
      </c>
      <c r="AT8" s="4">
        <v>5</v>
      </c>
      <c r="AU8" s="4">
        <v>6</v>
      </c>
      <c r="AV8" s="32">
        <v>6</v>
      </c>
    </row>
    <row r="9" spans="1:48">
      <c r="A9" s="4">
        <v>3</v>
      </c>
      <c r="B9" s="36" t="s">
        <v>14</v>
      </c>
      <c r="C9" s="37"/>
      <c r="D9" s="37">
        <v>3</v>
      </c>
      <c r="E9" s="37"/>
      <c r="F9" s="37">
        <f t="shared" si="0"/>
        <v>3</v>
      </c>
      <c r="G9" s="37">
        <v>2</v>
      </c>
      <c r="H9" s="54">
        <v>1</v>
      </c>
      <c r="I9" s="39"/>
      <c r="J9" s="3" t="s">
        <v>14</v>
      </c>
      <c r="K9" s="4">
        <v>3</v>
      </c>
      <c r="L9" s="32">
        <v>1</v>
      </c>
      <c r="M9" s="16"/>
      <c r="N9" s="3" t="s">
        <v>14</v>
      </c>
      <c r="O9" s="4"/>
      <c r="P9" s="32">
        <v>1</v>
      </c>
      <c r="Q9" s="16"/>
      <c r="R9" s="3" t="s">
        <v>26</v>
      </c>
      <c r="S9" s="4">
        <v>3</v>
      </c>
      <c r="T9" s="32">
        <v>1</v>
      </c>
      <c r="U9" s="16"/>
      <c r="V9" s="3" t="s">
        <v>28</v>
      </c>
      <c r="W9" s="4">
        <v>1</v>
      </c>
      <c r="X9" s="32">
        <v>3</v>
      </c>
      <c r="Y9" s="16"/>
      <c r="Z9" s="3" t="s">
        <v>7</v>
      </c>
      <c r="AA9" s="4">
        <v>4</v>
      </c>
      <c r="AB9" s="4">
        <v>5</v>
      </c>
      <c r="AC9" s="4">
        <v>7</v>
      </c>
      <c r="AD9" s="32">
        <v>10</v>
      </c>
      <c r="AF9" s="8" t="s">
        <v>5</v>
      </c>
      <c r="AG9" s="4">
        <v>4</v>
      </c>
      <c r="AH9" s="4">
        <v>3</v>
      </c>
      <c r="AI9" s="4">
        <v>4</v>
      </c>
      <c r="AJ9" s="32">
        <v>10</v>
      </c>
      <c r="AL9" s="8" t="s">
        <v>5</v>
      </c>
      <c r="AM9" s="4">
        <v>5</v>
      </c>
      <c r="AN9" s="4"/>
      <c r="AO9" s="4">
        <v>3</v>
      </c>
      <c r="AP9" s="32">
        <v>4</v>
      </c>
      <c r="AR9" s="8" t="s">
        <v>9</v>
      </c>
      <c r="AS9" s="4">
        <v>5</v>
      </c>
      <c r="AT9" s="4">
        <v>3</v>
      </c>
      <c r="AU9" s="4">
        <v>1</v>
      </c>
      <c r="AV9" s="32">
        <v>4</v>
      </c>
    </row>
    <row r="10" spans="1:48">
      <c r="A10" s="4">
        <v>4</v>
      </c>
      <c r="B10" s="36" t="s">
        <v>28</v>
      </c>
      <c r="C10" s="37"/>
      <c r="D10" s="37"/>
      <c r="E10" s="37">
        <v>2</v>
      </c>
      <c r="F10" s="37">
        <f t="shared" si="0"/>
        <v>2</v>
      </c>
      <c r="G10" s="37">
        <v>9</v>
      </c>
      <c r="H10" s="54"/>
      <c r="I10" s="39"/>
      <c r="J10" s="3" t="s">
        <v>28</v>
      </c>
      <c r="K10" s="4">
        <v>1</v>
      </c>
      <c r="L10" s="32">
        <v>1</v>
      </c>
      <c r="M10" s="16"/>
      <c r="N10" s="3" t="s">
        <v>28</v>
      </c>
      <c r="O10" s="4"/>
      <c r="P10" s="32">
        <v>4</v>
      </c>
      <c r="Q10" s="16"/>
      <c r="R10" s="3" t="s">
        <v>17</v>
      </c>
      <c r="S10" s="4"/>
      <c r="T10" s="32">
        <v>1</v>
      </c>
      <c r="U10" s="16"/>
      <c r="V10" s="3" t="s">
        <v>10</v>
      </c>
      <c r="W10" s="4"/>
      <c r="X10" s="32">
        <v>1</v>
      </c>
      <c r="Y10" s="16"/>
      <c r="Z10" s="3" t="s">
        <v>8</v>
      </c>
      <c r="AA10" s="4">
        <v>3</v>
      </c>
      <c r="AB10" s="4">
        <v>6</v>
      </c>
      <c r="AC10" s="4">
        <v>5</v>
      </c>
      <c r="AD10" s="32">
        <v>10</v>
      </c>
      <c r="AF10" s="8" t="s">
        <v>26</v>
      </c>
      <c r="AG10" s="4">
        <v>4</v>
      </c>
      <c r="AH10" s="4">
        <v>3</v>
      </c>
      <c r="AI10" s="4">
        <v>3</v>
      </c>
      <c r="AJ10" s="32">
        <v>8</v>
      </c>
      <c r="AL10" s="8" t="s">
        <v>7</v>
      </c>
      <c r="AM10" s="4">
        <v>4</v>
      </c>
      <c r="AN10" s="4">
        <v>10</v>
      </c>
      <c r="AO10" s="4">
        <v>4</v>
      </c>
      <c r="AP10" s="32">
        <v>10</v>
      </c>
      <c r="AR10" s="8" t="s">
        <v>7</v>
      </c>
      <c r="AS10" s="4">
        <v>3</v>
      </c>
      <c r="AT10" s="4">
        <v>5</v>
      </c>
      <c r="AU10" s="4">
        <v>6</v>
      </c>
      <c r="AV10" s="32">
        <v>6</v>
      </c>
    </row>
    <row r="11" spans="1:48">
      <c r="A11" s="4">
        <v>5</v>
      </c>
      <c r="B11" s="36" t="s">
        <v>10</v>
      </c>
      <c r="C11" s="37">
        <v>3</v>
      </c>
      <c r="D11" s="37"/>
      <c r="E11" s="37"/>
      <c r="F11" s="37">
        <f t="shared" si="0"/>
        <v>3</v>
      </c>
      <c r="G11" s="37">
        <v>2</v>
      </c>
      <c r="H11" s="54"/>
      <c r="I11" s="39"/>
      <c r="J11" s="3" t="s">
        <v>10</v>
      </c>
      <c r="K11" s="4">
        <v>3</v>
      </c>
      <c r="L11" s="32">
        <v>1</v>
      </c>
      <c r="M11" s="16"/>
      <c r="N11" s="3" t="s">
        <v>26</v>
      </c>
      <c r="O11" s="4">
        <v>10</v>
      </c>
      <c r="P11" s="32">
        <v>8</v>
      </c>
      <c r="Q11" s="16"/>
      <c r="R11" s="3" t="s">
        <v>42</v>
      </c>
      <c r="S11" s="4"/>
      <c r="T11" s="32">
        <v>1</v>
      </c>
      <c r="U11" s="16"/>
      <c r="V11" s="3" t="s">
        <v>26</v>
      </c>
      <c r="W11" s="4">
        <v>7</v>
      </c>
      <c r="X11" s="32">
        <v>3</v>
      </c>
      <c r="Y11" s="16"/>
      <c r="Z11" s="3" t="s">
        <v>9</v>
      </c>
      <c r="AA11" s="4">
        <v>3</v>
      </c>
      <c r="AB11" s="4">
        <v>1</v>
      </c>
      <c r="AC11" s="4">
        <v>3</v>
      </c>
      <c r="AD11" s="32">
        <v>4</v>
      </c>
      <c r="AF11" s="8" t="s">
        <v>7</v>
      </c>
      <c r="AG11" s="4">
        <v>3</v>
      </c>
      <c r="AH11" s="4">
        <v>5</v>
      </c>
      <c r="AI11" s="4">
        <v>5</v>
      </c>
      <c r="AJ11" s="32">
        <v>9</v>
      </c>
      <c r="AL11" s="8" t="s">
        <v>29</v>
      </c>
      <c r="AM11" s="4">
        <v>3</v>
      </c>
      <c r="AN11" s="4"/>
      <c r="AO11" s="4"/>
      <c r="AP11" s="32">
        <v>1</v>
      </c>
      <c r="AR11" s="8" t="s">
        <v>11</v>
      </c>
      <c r="AS11" s="4">
        <v>3</v>
      </c>
      <c r="AT11" s="4">
        <v>4</v>
      </c>
      <c r="AU11" s="4">
        <v>3</v>
      </c>
      <c r="AV11" s="32">
        <v>8</v>
      </c>
    </row>
    <row r="12" spans="1:48">
      <c r="A12" s="4">
        <v>6</v>
      </c>
      <c r="B12" s="38" t="s">
        <v>26</v>
      </c>
      <c r="C12" s="37">
        <v>6</v>
      </c>
      <c r="D12" s="37">
        <v>9</v>
      </c>
      <c r="E12" s="37">
        <v>5</v>
      </c>
      <c r="F12" s="37">
        <f t="shared" si="0"/>
        <v>20</v>
      </c>
      <c r="G12" s="37">
        <v>12</v>
      </c>
      <c r="H12" s="54">
        <v>20</v>
      </c>
      <c r="I12" s="39"/>
      <c r="J12" s="3" t="s">
        <v>17</v>
      </c>
      <c r="K12" s="4">
        <v>1</v>
      </c>
      <c r="L12" s="32">
        <v>3</v>
      </c>
      <c r="M12" s="16"/>
      <c r="N12" s="3" t="s">
        <v>17</v>
      </c>
      <c r="O12" s="4">
        <v>13</v>
      </c>
      <c r="P12" s="32">
        <v>6</v>
      </c>
      <c r="Q12" s="16"/>
      <c r="R12" s="3" t="s">
        <v>24</v>
      </c>
      <c r="S12" s="4">
        <v>2</v>
      </c>
      <c r="T12" s="32">
        <v>2</v>
      </c>
      <c r="U12" s="16"/>
      <c r="V12" s="3" t="s">
        <v>17</v>
      </c>
      <c r="W12" s="4">
        <v>3</v>
      </c>
      <c r="X12" s="32">
        <v>3</v>
      </c>
      <c r="Y12" s="16"/>
      <c r="Z12" s="3" t="s">
        <v>10</v>
      </c>
      <c r="AA12" s="4">
        <v>3</v>
      </c>
      <c r="AB12" s="4"/>
      <c r="AC12" s="4"/>
      <c r="AD12" s="32">
        <v>1</v>
      </c>
      <c r="AF12" s="8" t="s">
        <v>25</v>
      </c>
      <c r="AG12" s="4">
        <v>2</v>
      </c>
      <c r="AH12" s="4">
        <v>2</v>
      </c>
      <c r="AI12" s="4"/>
      <c r="AJ12" s="32">
        <v>5</v>
      </c>
      <c r="AL12" s="8" t="s">
        <v>9</v>
      </c>
      <c r="AM12" s="4">
        <v>3</v>
      </c>
      <c r="AN12" s="4"/>
      <c r="AO12" s="4"/>
      <c r="AP12" s="32">
        <v>1</v>
      </c>
      <c r="AR12" s="8" t="s">
        <v>17</v>
      </c>
      <c r="AS12" s="4">
        <v>3</v>
      </c>
      <c r="AT12" s="4"/>
      <c r="AU12" s="4"/>
      <c r="AV12" s="32">
        <v>3</v>
      </c>
    </row>
    <row r="13" spans="1:48">
      <c r="A13" s="4">
        <v>7</v>
      </c>
      <c r="B13" s="38" t="s">
        <v>17</v>
      </c>
      <c r="C13" s="37">
        <v>8</v>
      </c>
      <c r="D13" s="37">
        <v>4</v>
      </c>
      <c r="E13" s="37">
        <v>5</v>
      </c>
      <c r="F13" s="37">
        <f t="shared" si="0"/>
        <v>17</v>
      </c>
      <c r="G13" s="37">
        <v>13</v>
      </c>
      <c r="H13" s="54">
        <v>3</v>
      </c>
      <c r="I13" s="39"/>
      <c r="J13" s="3" t="s">
        <v>38</v>
      </c>
      <c r="K13" s="4"/>
      <c r="L13" s="32">
        <v>3</v>
      </c>
      <c r="M13" s="16"/>
      <c r="N13" s="3" t="s">
        <v>38</v>
      </c>
      <c r="O13" s="4"/>
      <c r="P13" s="32">
        <v>1</v>
      </c>
      <c r="Q13" s="16"/>
      <c r="R13" s="3" t="s">
        <v>12</v>
      </c>
      <c r="S13" s="4"/>
      <c r="T13" s="32">
        <v>2</v>
      </c>
      <c r="U13" s="16"/>
      <c r="V13" s="3" t="s">
        <v>48</v>
      </c>
      <c r="W13" s="4"/>
      <c r="X13" s="32">
        <v>3</v>
      </c>
      <c r="Y13" s="16"/>
      <c r="Z13" s="3" t="s">
        <v>11</v>
      </c>
      <c r="AA13" s="4">
        <v>2</v>
      </c>
      <c r="AB13" s="4">
        <v>3</v>
      </c>
      <c r="AC13" s="4">
        <v>8</v>
      </c>
      <c r="AD13" s="32">
        <v>10</v>
      </c>
      <c r="AF13" s="8" t="s">
        <v>9</v>
      </c>
      <c r="AG13" s="4">
        <v>2</v>
      </c>
      <c r="AH13" s="4">
        <v>1</v>
      </c>
      <c r="AI13" s="4">
        <v>1</v>
      </c>
      <c r="AJ13" s="32">
        <v>2</v>
      </c>
      <c r="AL13" s="8" t="s">
        <v>26</v>
      </c>
      <c r="AM13" s="4">
        <v>2</v>
      </c>
      <c r="AN13" s="4">
        <v>1</v>
      </c>
      <c r="AO13" s="4"/>
      <c r="AP13" s="32">
        <v>1</v>
      </c>
      <c r="AR13" s="8" t="s">
        <v>23</v>
      </c>
      <c r="AS13" s="4">
        <v>1</v>
      </c>
      <c r="AT13" s="4">
        <v>2</v>
      </c>
      <c r="AU13" s="4">
        <v>4</v>
      </c>
      <c r="AV13" s="32">
        <v>5</v>
      </c>
    </row>
    <row r="14" spans="1:48">
      <c r="A14" s="4">
        <v>8</v>
      </c>
      <c r="B14" s="38" t="s">
        <v>38</v>
      </c>
      <c r="C14" s="37"/>
      <c r="D14" s="37"/>
      <c r="E14" s="37"/>
      <c r="F14" s="37"/>
      <c r="G14" s="37">
        <v>4</v>
      </c>
      <c r="H14" s="54">
        <v>1</v>
      </c>
      <c r="I14" s="39"/>
      <c r="J14" s="3" t="s">
        <v>44</v>
      </c>
      <c r="K14" s="4"/>
      <c r="L14" s="32">
        <v>1</v>
      </c>
      <c r="M14" s="16"/>
      <c r="N14" s="3" t="s">
        <v>44</v>
      </c>
      <c r="O14" s="4"/>
      <c r="P14" s="32">
        <v>5</v>
      </c>
      <c r="Q14" s="16"/>
      <c r="R14" s="3" t="s">
        <v>30</v>
      </c>
      <c r="S14" s="4">
        <v>6</v>
      </c>
      <c r="T14" s="32">
        <v>3</v>
      </c>
      <c r="U14" s="16"/>
      <c r="V14" s="3" t="s">
        <v>44</v>
      </c>
      <c r="W14" s="4"/>
      <c r="X14" s="32">
        <v>3</v>
      </c>
      <c r="Y14" s="16"/>
      <c r="Z14" s="3" t="s">
        <v>12</v>
      </c>
      <c r="AA14" s="4">
        <v>1</v>
      </c>
      <c r="AB14" s="4">
        <v>1</v>
      </c>
      <c r="AC14" s="4"/>
      <c r="AD14" s="32">
        <v>5</v>
      </c>
      <c r="AF14" s="8" t="s">
        <v>29</v>
      </c>
      <c r="AG14" s="4">
        <v>2</v>
      </c>
      <c r="AH14" s="4"/>
      <c r="AI14" s="4">
        <v>2</v>
      </c>
      <c r="AJ14" s="32">
        <v>2</v>
      </c>
      <c r="AL14" s="8" t="s">
        <v>30</v>
      </c>
      <c r="AM14" s="4">
        <v>1</v>
      </c>
      <c r="AN14" s="4">
        <v>2</v>
      </c>
      <c r="AO14" s="4">
        <v>3</v>
      </c>
      <c r="AP14" s="32">
        <v>3</v>
      </c>
      <c r="AR14" s="8" t="s">
        <v>24</v>
      </c>
      <c r="AS14" s="4">
        <v>1</v>
      </c>
      <c r="AT14" s="4">
        <v>2</v>
      </c>
      <c r="AU14" s="4"/>
      <c r="AV14" s="32">
        <v>2</v>
      </c>
    </row>
    <row r="15" spans="1:48">
      <c r="A15" s="4">
        <v>9</v>
      </c>
      <c r="B15" s="38" t="s">
        <v>48</v>
      </c>
      <c r="C15" s="37"/>
      <c r="D15" s="37"/>
      <c r="E15" s="37"/>
      <c r="F15" s="37"/>
      <c r="G15" s="37">
        <v>3</v>
      </c>
      <c r="H15" s="54"/>
      <c r="I15" s="39"/>
      <c r="J15" s="3" t="s">
        <v>42</v>
      </c>
      <c r="K15" s="4"/>
      <c r="L15" s="32">
        <v>1</v>
      </c>
      <c r="M15" s="16"/>
      <c r="N15" s="3" t="s">
        <v>42</v>
      </c>
      <c r="O15" s="4"/>
      <c r="P15" s="32">
        <v>1</v>
      </c>
      <c r="Q15" s="16"/>
      <c r="R15" s="3" t="s">
        <v>41</v>
      </c>
      <c r="S15" s="4"/>
      <c r="T15" s="32">
        <v>1</v>
      </c>
      <c r="U15" s="16"/>
      <c r="V15" s="3" t="s">
        <v>24</v>
      </c>
      <c r="W15" s="4">
        <v>3</v>
      </c>
      <c r="X15" s="32">
        <v>2</v>
      </c>
      <c r="Y15" s="16"/>
      <c r="Z15" s="3" t="s">
        <v>13</v>
      </c>
      <c r="AA15" s="4"/>
      <c r="AB15" s="4">
        <v>3</v>
      </c>
      <c r="AC15" s="4"/>
      <c r="AD15" s="32">
        <v>8</v>
      </c>
      <c r="AF15" s="8" t="s">
        <v>11</v>
      </c>
      <c r="AG15" s="4">
        <v>1</v>
      </c>
      <c r="AH15" s="4">
        <v>3</v>
      </c>
      <c r="AI15" s="4">
        <v>3</v>
      </c>
      <c r="AJ15" s="32">
        <v>9</v>
      </c>
      <c r="AL15" s="8" t="s">
        <v>8</v>
      </c>
      <c r="AM15" s="4">
        <v>1</v>
      </c>
      <c r="AN15" s="4">
        <v>2</v>
      </c>
      <c r="AO15" s="4">
        <v>3</v>
      </c>
      <c r="AP15" s="32">
        <v>4</v>
      </c>
      <c r="AR15" s="8" t="s">
        <v>25</v>
      </c>
      <c r="AS15" s="4">
        <v>1</v>
      </c>
      <c r="AT15" s="4"/>
      <c r="AU15" s="4"/>
      <c r="AV15" s="32">
        <v>1</v>
      </c>
    </row>
    <row r="16" spans="1:48">
      <c r="A16" s="4">
        <v>10</v>
      </c>
      <c r="B16" s="38" t="s">
        <v>44</v>
      </c>
      <c r="C16" s="37"/>
      <c r="D16" s="37"/>
      <c r="E16" s="37"/>
      <c r="F16" s="37"/>
      <c r="G16" s="37">
        <v>9</v>
      </c>
      <c r="H16" s="54">
        <v>1</v>
      </c>
      <c r="I16" s="39"/>
      <c r="J16" s="3" t="s">
        <v>24</v>
      </c>
      <c r="K16" s="4"/>
      <c r="L16" s="32">
        <v>2</v>
      </c>
      <c r="M16" s="16"/>
      <c r="N16" s="3" t="s">
        <v>24</v>
      </c>
      <c r="O16" s="4"/>
      <c r="P16" s="32">
        <v>2</v>
      </c>
      <c r="Q16" s="16"/>
      <c r="R16" s="3" t="s">
        <v>16</v>
      </c>
      <c r="S16" s="4">
        <v>1</v>
      </c>
      <c r="T16" s="32">
        <v>2</v>
      </c>
      <c r="U16" s="16"/>
      <c r="V16" s="3" t="s">
        <v>12</v>
      </c>
      <c r="W16" s="4"/>
      <c r="X16" s="32">
        <v>2</v>
      </c>
      <c r="Y16" s="16"/>
      <c r="Z16" s="3" t="s">
        <v>14</v>
      </c>
      <c r="AA16" s="4"/>
      <c r="AB16" s="4">
        <v>3</v>
      </c>
      <c r="AC16" s="4"/>
      <c r="AD16" s="32">
        <v>1</v>
      </c>
      <c r="AF16" s="8" t="s">
        <v>8</v>
      </c>
      <c r="AG16" s="4"/>
      <c r="AH16" s="4">
        <v>3</v>
      </c>
      <c r="AI16" s="4">
        <v>1</v>
      </c>
      <c r="AJ16" s="32">
        <v>9</v>
      </c>
      <c r="AL16" s="8" t="s">
        <v>6</v>
      </c>
      <c r="AM16" s="4">
        <v>1</v>
      </c>
      <c r="AN16" s="4">
        <v>1</v>
      </c>
      <c r="AO16" s="4">
        <v>1</v>
      </c>
      <c r="AP16" s="32">
        <v>1</v>
      </c>
      <c r="AR16" s="8" t="s">
        <v>26</v>
      </c>
      <c r="AS16" s="4"/>
      <c r="AT16" s="4">
        <v>5</v>
      </c>
      <c r="AU16" s="4">
        <v>2</v>
      </c>
      <c r="AV16" s="32">
        <v>3</v>
      </c>
    </row>
    <row r="17" spans="1:48">
      <c r="A17" s="4">
        <v>11</v>
      </c>
      <c r="B17" s="38" t="s">
        <v>42</v>
      </c>
      <c r="C17" s="37"/>
      <c r="D17" s="37"/>
      <c r="E17" s="37"/>
      <c r="F17" s="37"/>
      <c r="G17" s="37">
        <v>3</v>
      </c>
      <c r="H17" s="54">
        <v>2</v>
      </c>
      <c r="I17" s="39"/>
      <c r="J17" s="3" t="s">
        <v>43</v>
      </c>
      <c r="K17" s="4"/>
      <c r="L17" s="32">
        <v>1</v>
      </c>
      <c r="M17" s="16"/>
      <c r="N17" s="3" t="s">
        <v>43</v>
      </c>
      <c r="O17" s="4"/>
      <c r="P17" s="32">
        <v>1</v>
      </c>
      <c r="Q17" s="16"/>
      <c r="R17" s="3" t="s">
        <v>31</v>
      </c>
      <c r="S17" s="4">
        <v>1</v>
      </c>
      <c r="T17" s="32">
        <v>2</v>
      </c>
      <c r="U17" s="16"/>
      <c r="V17" s="3" t="s">
        <v>39</v>
      </c>
      <c r="W17" s="4"/>
      <c r="X17" s="32">
        <v>4</v>
      </c>
      <c r="Y17" s="16"/>
      <c r="Z17" s="3" t="s">
        <v>15</v>
      </c>
      <c r="AA17" s="4"/>
      <c r="AB17" s="4">
        <v>2</v>
      </c>
      <c r="AC17" s="4">
        <v>1</v>
      </c>
      <c r="AD17" s="32">
        <v>1</v>
      </c>
      <c r="AF17" s="8" t="s">
        <v>35</v>
      </c>
      <c r="AG17" s="4"/>
      <c r="AH17" s="4">
        <v>2</v>
      </c>
      <c r="AI17" s="4">
        <v>1</v>
      </c>
      <c r="AJ17" s="32">
        <v>1</v>
      </c>
      <c r="AL17" s="8" t="s">
        <v>13</v>
      </c>
      <c r="AM17" s="4"/>
      <c r="AN17" s="4">
        <v>5</v>
      </c>
      <c r="AO17" s="4">
        <v>4</v>
      </c>
      <c r="AP17" s="32">
        <v>6</v>
      </c>
      <c r="AR17" s="8" t="s">
        <v>5</v>
      </c>
      <c r="AS17" s="4"/>
      <c r="AT17" s="4">
        <v>1</v>
      </c>
      <c r="AU17" s="4">
        <v>2</v>
      </c>
      <c r="AV17" s="32">
        <v>4</v>
      </c>
    </row>
    <row r="18" spans="1:48">
      <c r="A18" s="4">
        <v>12</v>
      </c>
      <c r="B18" s="38" t="s">
        <v>24</v>
      </c>
      <c r="C18" s="37">
        <v>1</v>
      </c>
      <c r="D18" s="37">
        <v>2</v>
      </c>
      <c r="E18" s="37">
        <v>2</v>
      </c>
      <c r="F18" s="37">
        <f>SUM(C18:E18)</f>
        <v>5</v>
      </c>
      <c r="G18" s="37">
        <v>8</v>
      </c>
      <c r="H18" s="54">
        <v>6</v>
      </c>
      <c r="I18" s="39"/>
      <c r="J18" s="3" t="s">
        <v>12</v>
      </c>
      <c r="K18" s="4">
        <v>2</v>
      </c>
      <c r="L18" s="32">
        <v>5</v>
      </c>
      <c r="M18" s="16"/>
      <c r="N18" s="3" t="s">
        <v>12</v>
      </c>
      <c r="O18" s="4"/>
      <c r="P18" s="32">
        <v>1</v>
      </c>
      <c r="Q18" s="16"/>
      <c r="R18" s="3" t="s">
        <v>9</v>
      </c>
      <c r="S18" s="4">
        <v>3</v>
      </c>
      <c r="T18" s="32">
        <v>1</v>
      </c>
      <c r="U18" s="16"/>
      <c r="V18" s="3" t="s">
        <v>30</v>
      </c>
      <c r="W18" s="4"/>
      <c r="X18" s="32">
        <v>4</v>
      </c>
      <c r="Y18" s="16"/>
      <c r="Z18" s="3" t="s">
        <v>16</v>
      </c>
      <c r="AA18" s="4"/>
      <c r="AB18" s="4">
        <v>1</v>
      </c>
      <c r="AC18" s="4">
        <v>1</v>
      </c>
      <c r="AD18" s="32">
        <v>4</v>
      </c>
      <c r="AF18" s="8" t="s">
        <v>13</v>
      </c>
      <c r="AG18" s="4"/>
      <c r="AH18" s="4">
        <v>1</v>
      </c>
      <c r="AI18" s="4">
        <v>1</v>
      </c>
      <c r="AJ18" s="32">
        <v>8</v>
      </c>
      <c r="AL18" s="8" t="s">
        <v>31</v>
      </c>
      <c r="AM18" s="4"/>
      <c r="AN18" s="4">
        <v>1</v>
      </c>
      <c r="AO18" s="4"/>
      <c r="AP18" s="32">
        <v>2</v>
      </c>
      <c r="AR18" s="8" t="s">
        <v>27</v>
      </c>
      <c r="AS18" s="4"/>
      <c r="AT18" s="4"/>
      <c r="AU18" s="4">
        <v>2</v>
      </c>
      <c r="AV18" s="32">
        <v>1</v>
      </c>
    </row>
    <row r="19" spans="1:48">
      <c r="A19" s="4">
        <v>13</v>
      </c>
      <c r="B19" s="38" t="s">
        <v>43</v>
      </c>
      <c r="C19" s="37"/>
      <c r="D19" s="37"/>
      <c r="E19" s="37"/>
      <c r="F19" s="37"/>
      <c r="G19" s="37">
        <v>2</v>
      </c>
      <c r="H19" s="54"/>
      <c r="I19" s="39"/>
      <c r="J19" s="3" t="s">
        <v>39</v>
      </c>
      <c r="K19" s="4"/>
      <c r="L19" s="32">
        <v>6</v>
      </c>
      <c r="M19" s="16"/>
      <c r="N19" s="3" t="s">
        <v>39</v>
      </c>
      <c r="O19" s="4"/>
      <c r="P19" s="32">
        <v>3</v>
      </c>
      <c r="Q19" s="16"/>
      <c r="R19" s="3" t="s">
        <v>29</v>
      </c>
      <c r="S19" s="4">
        <v>3</v>
      </c>
      <c r="T19" s="32">
        <v>1</v>
      </c>
      <c r="U19" s="16"/>
      <c r="V19" s="3" t="s">
        <v>22</v>
      </c>
      <c r="W19" s="4">
        <v>17</v>
      </c>
      <c r="X19" s="32">
        <v>6</v>
      </c>
      <c r="Y19" s="16"/>
      <c r="Z19" s="3" t="s">
        <v>17</v>
      </c>
      <c r="AA19" s="4"/>
      <c r="AB19" s="4">
        <v>1</v>
      </c>
      <c r="AC19" s="4"/>
      <c r="AD19" s="32">
        <v>3</v>
      </c>
      <c r="AF19" s="12" t="s">
        <v>22</v>
      </c>
      <c r="AG19" s="13"/>
      <c r="AH19" s="13"/>
      <c r="AI19" s="13">
        <v>1</v>
      </c>
      <c r="AJ19" s="33">
        <v>10</v>
      </c>
      <c r="AL19" s="8" t="s">
        <v>16</v>
      </c>
      <c r="AM19" s="4"/>
      <c r="AN19" s="4">
        <v>1</v>
      </c>
      <c r="AO19" s="4"/>
      <c r="AP19" s="32">
        <v>2</v>
      </c>
      <c r="AR19" s="8" t="s">
        <v>8</v>
      </c>
      <c r="AS19" s="4"/>
      <c r="AT19" s="4"/>
      <c r="AU19" s="4">
        <v>1</v>
      </c>
      <c r="AV19" s="32">
        <v>4</v>
      </c>
    </row>
    <row r="20" spans="1:48">
      <c r="A20" s="4">
        <v>14</v>
      </c>
      <c r="B20" s="36" t="s">
        <v>12</v>
      </c>
      <c r="C20" s="37">
        <v>1</v>
      </c>
      <c r="D20" s="37">
        <v>1</v>
      </c>
      <c r="E20" s="37"/>
      <c r="F20" s="37">
        <f>SUM(C20:E20)</f>
        <v>2</v>
      </c>
      <c r="G20" s="37">
        <v>10</v>
      </c>
      <c r="H20" s="54">
        <v>4</v>
      </c>
      <c r="I20" s="39"/>
      <c r="J20" s="3" t="s">
        <v>30</v>
      </c>
      <c r="K20" s="4"/>
      <c r="L20" s="32">
        <v>1</v>
      </c>
      <c r="M20" s="16"/>
      <c r="N20" s="3" t="s">
        <v>30</v>
      </c>
      <c r="O20" s="4"/>
      <c r="P20" s="32">
        <v>3</v>
      </c>
      <c r="Q20" s="16"/>
      <c r="R20" s="3" t="s">
        <v>33</v>
      </c>
      <c r="S20" s="4">
        <v>1</v>
      </c>
      <c r="T20" s="32">
        <v>1</v>
      </c>
      <c r="U20" s="16"/>
      <c r="V20" s="3" t="s">
        <v>23</v>
      </c>
      <c r="W20" s="4">
        <v>7</v>
      </c>
      <c r="X20" s="32">
        <v>5</v>
      </c>
      <c r="Y20" s="16"/>
      <c r="Z20" s="3" t="s">
        <v>28</v>
      </c>
      <c r="AA20" s="4"/>
      <c r="AB20" s="4"/>
      <c r="AC20" s="4">
        <v>1</v>
      </c>
      <c r="AD20" s="32">
        <v>1</v>
      </c>
      <c r="AF20" s="19"/>
      <c r="AG20" s="20"/>
      <c r="AH20" s="20"/>
      <c r="AI20" s="20"/>
      <c r="AJ20" s="21"/>
      <c r="AL20" s="8" t="s">
        <v>24</v>
      </c>
      <c r="AM20" s="4"/>
      <c r="AN20" s="4"/>
      <c r="AO20" s="4">
        <v>2</v>
      </c>
      <c r="AP20" s="32">
        <v>2</v>
      </c>
      <c r="AR20" s="8" t="s">
        <v>28</v>
      </c>
      <c r="AS20" s="4"/>
      <c r="AT20" s="4"/>
      <c r="AU20" s="4">
        <v>1</v>
      </c>
      <c r="AV20" s="32">
        <v>1</v>
      </c>
    </row>
    <row r="21" spans="1:48">
      <c r="A21" s="4">
        <v>15</v>
      </c>
      <c r="B21" s="36" t="s">
        <v>39</v>
      </c>
      <c r="C21" s="37"/>
      <c r="D21" s="37"/>
      <c r="E21" s="37"/>
      <c r="F21" s="37"/>
      <c r="G21" s="37">
        <v>13</v>
      </c>
      <c r="H21" s="54"/>
      <c r="I21" s="39"/>
      <c r="J21" s="3" t="s">
        <v>23</v>
      </c>
      <c r="K21" s="4"/>
      <c r="L21" s="32">
        <v>2</v>
      </c>
      <c r="M21" s="16"/>
      <c r="N21" s="3" t="s">
        <v>22</v>
      </c>
      <c r="O21" s="4">
        <v>1</v>
      </c>
      <c r="P21" s="32">
        <v>10</v>
      </c>
      <c r="Q21" s="16"/>
      <c r="R21" s="3" t="s">
        <v>25</v>
      </c>
      <c r="S21" s="4">
        <v>6</v>
      </c>
      <c r="T21" s="32">
        <v>4</v>
      </c>
      <c r="U21" s="16"/>
      <c r="V21" s="3" t="s">
        <v>41</v>
      </c>
      <c r="W21" s="4"/>
      <c r="X21" s="32">
        <v>2</v>
      </c>
      <c r="Y21" s="16"/>
      <c r="Z21" s="26"/>
      <c r="AA21" s="20"/>
      <c r="AB21" s="20"/>
      <c r="AC21" s="20"/>
      <c r="AD21" s="21"/>
      <c r="AF21" s="17"/>
      <c r="AG21" s="16"/>
      <c r="AH21" s="16"/>
      <c r="AI21" s="16"/>
      <c r="AJ21" s="18"/>
      <c r="AL21" s="8" t="s">
        <v>32</v>
      </c>
      <c r="AM21" s="4"/>
      <c r="AN21" s="4"/>
      <c r="AO21" s="4">
        <v>2</v>
      </c>
      <c r="AP21" s="32">
        <v>2</v>
      </c>
      <c r="AR21" s="17"/>
      <c r="AS21" s="16"/>
      <c r="AT21" s="16"/>
      <c r="AU21" s="16"/>
      <c r="AV21" s="18"/>
    </row>
    <row r="22" spans="1:48">
      <c r="A22" s="4">
        <v>16</v>
      </c>
      <c r="B22" s="38" t="s">
        <v>30</v>
      </c>
      <c r="C22" s="37">
        <v>1</v>
      </c>
      <c r="D22" s="37">
        <v>2</v>
      </c>
      <c r="E22" s="37">
        <v>3</v>
      </c>
      <c r="F22" s="37">
        <f>SUM(C22:E22)</f>
        <v>6</v>
      </c>
      <c r="G22" s="37">
        <v>11</v>
      </c>
      <c r="H22" s="54">
        <v>4</v>
      </c>
      <c r="I22" s="39"/>
      <c r="J22" s="3" t="s">
        <v>41</v>
      </c>
      <c r="K22" s="4"/>
      <c r="L22" s="32">
        <v>1</v>
      </c>
      <c r="M22" s="16"/>
      <c r="N22" s="3" t="s">
        <v>23</v>
      </c>
      <c r="O22" s="4"/>
      <c r="P22" s="32">
        <v>2</v>
      </c>
      <c r="Q22" s="16"/>
      <c r="R22" s="3" t="s">
        <v>34</v>
      </c>
      <c r="S22" s="4">
        <v>2</v>
      </c>
      <c r="T22" s="32">
        <v>1</v>
      </c>
      <c r="U22" s="16"/>
      <c r="V22" s="3" t="s">
        <v>46</v>
      </c>
      <c r="W22" s="4"/>
      <c r="X22" s="32">
        <v>1</v>
      </c>
      <c r="Y22" s="16"/>
      <c r="Z22" s="27"/>
      <c r="AA22" s="16"/>
      <c r="AB22" s="16"/>
      <c r="AC22" s="16"/>
      <c r="AD22" s="18"/>
      <c r="AF22" s="17"/>
      <c r="AG22" s="16"/>
      <c r="AH22" s="16"/>
      <c r="AI22" s="16"/>
      <c r="AJ22" s="18"/>
      <c r="AL22" s="8" t="s">
        <v>34</v>
      </c>
      <c r="AM22" s="4"/>
      <c r="AN22" s="4"/>
      <c r="AO22" s="4">
        <v>2</v>
      </c>
      <c r="AP22" s="32">
        <v>2</v>
      </c>
      <c r="AR22" s="17"/>
      <c r="AS22" s="16"/>
      <c r="AT22" s="16"/>
      <c r="AU22" s="16"/>
      <c r="AV22" s="18"/>
    </row>
    <row r="23" spans="1:48">
      <c r="A23" s="4">
        <v>17</v>
      </c>
      <c r="B23" s="38" t="s">
        <v>22</v>
      </c>
      <c r="C23" s="37">
        <v>6</v>
      </c>
      <c r="D23" s="37">
        <v>5</v>
      </c>
      <c r="E23" s="37">
        <v>7</v>
      </c>
      <c r="F23" s="37">
        <f>SUM(C23:E23)</f>
        <v>18</v>
      </c>
      <c r="G23" s="37">
        <v>16</v>
      </c>
      <c r="H23" s="54"/>
      <c r="I23" s="39"/>
      <c r="J23" s="3" t="s">
        <v>16</v>
      </c>
      <c r="K23" s="4">
        <v>2</v>
      </c>
      <c r="L23" s="32">
        <v>4</v>
      </c>
      <c r="M23" s="16"/>
      <c r="N23" s="3" t="s">
        <v>41</v>
      </c>
      <c r="O23" s="4"/>
      <c r="P23" s="32">
        <v>1</v>
      </c>
      <c r="Q23" s="16"/>
      <c r="R23" s="3" t="s">
        <v>13</v>
      </c>
      <c r="S23" s="4">
        <v>9</v>
      </c>
      <c r="T23" s="32">
        <v>6</v>
      </c>
      <c r="U23" s="16"/>
      <c r="V23" s="3" t="s">
        <v>47</v>
      </c>
      <c r="W23" s="4"/>
      <c r="X23" s="32">
        <v>1</v>
      </c>
      <c r="Y23" s="16"/>
      <c r="Z23" s="28"/>
      <c r="AA23" s="23"/>
      <c r="AB23" s="23"/>
      <c r="AC23" s="23"/>
      <c r="AD23" s="24"/>
      <c r="AF23" s="22"/>
      <c r="AG23" s="23"/>
      <c r="AH23" s="23"/>
      <c r="AI23" s="23"/>
      <c r="AJ23" s="24"/>
      <c r="AL23" s="8" t="s">
        <v>33</v>
      </c>
      <c r="AM23" s="4"/>
      <c r="AN23" s="4"/>
      <c r="AO23" s="4">
        <v>1</v>
      </c>
      <c r="AP23" s="32">
        <v>1</v>
      </c>
      <c r="AR23" s="17"/>
      <c r="AS23" s="16"/>
      <c r="AT23" s="16"/>
      <c r="AU23" s="16"/>
      <c r="AV23" s="18"/>
    </row>
    <row r="24" spans="1:48">
      <c r="A24" s="4">
        <v>18</v>
      </c>
      <c r="B24" s="38" t="s">
        <v>23</v>
      </c>
      <c r="C24" s="37">
        <v>1</v>
      </c>
      <c r="D24" s="37">
        <v>2</v>
      </c>
      <c r="E24" s="37">
        <v>4</v>
      </c>
      <c r="F24" s="37">
        <f>SUM(C24:E24)</f>
        <v>7</v>
      </c>
      <c r="G24" s="37">
        <v>9</v>
      </c>
      <c r="H24" s="54">
        <v>2</v>
      </c>
      <c r="I24" s="39"/>
      <c r="J24" s="3" t="s">
        <v>46</v>
      </c>
      <c r="K24" s="4"/>
      <c r="L24" s="32">
        <v>1</v>
      </c>
      <c r="M24" s="16"/>
      <c r="N24" s="3" t="s">
        <v>16</v>
      </c>
      <c r="O24" s="4"/>
      <c r="P24" s="32">
        <v>1</v>
      </c>
      <c r="Q24" s="16"/>
      <c r="R24" s="3" t="s">
        <v>8</v>
      </c>
      <c r="S24" s="4">
        <v>6</v>
      </c>
      <c r="T24" s="32">
        <v>4</v>
      </c>
      <c r="U24" s="16"/>
      <c r="V24" s="3" t="s">
        <v>9</v>
      </c>
      <c r="W24" s="4">
        <v>9</v>
      </c>
      <c r="X24" s="32">
        <v>4</v>
      </c>
      <c r="Y24" s="16"/>
      <c r="Z24" s="14">
        <v>31</v>
      </c>
      <c r="AA24" s="15">
        <v>30</v>
      </c>
      <c r="AB24" s="15">
        <f>SUM(AB7:AB20)</f>
        <v>30</v>
      </c>
      <c r="AC24" s="15">
        <f>SUM(AC7:AC20)</f>
        <v>30</v>
      </c>
      <c r="AD24" s="14">
        <v>99</v>
      </c>
      <c r="AF24" s="14">
        <v>32</v>
      </c>
      <c r="AG24" s="15">
        <f>SUM(AG7:AG23)</f>
        <v>30</v>
      </c>
      <c r="AH24" s="15">
        <f>SUM(AH7:AH23)</f>
        <v>30</v>
      </c>
      <c r="AI24" s="15">
        <f>SUM(AI7:AI23)</f>
        <v>30</v>
      </c>
      <c r="AJ24" s="29">
        <v>124</v>
      </c>
      <c r="AL24" s="11">
        <v>22</v>
      </c>
      <c r="AM24" s="10">
        <f>SUM(AM7:AM23)</f>
        <v>30</v>
      </c>
      <c r="AN24" s="10">
        <f>SUM(AN7:AN23)</f>
        <v>30</v>
      </c>
      <c r="AO24" s="10">
        <f>SUM(AO7:AO23)</f>
        <v>27</v>
      </c>
      <c r="AP24" s="11">
        <v>56</v>
      </c>
      <c r="AR24" s="11">
        <v>26</v>
      </c>
      <c r="AS24" s="4">
        <f>SUM(AS7:AS20)</f>
        <v>30</v>
      </c>
      <c r="AT24" s="4">
        <f>SUM(AT7:AT20)</f>
        <v>30</v>
      </c>
      <c r="AU24" s="4">
        <f>SUM(AU7:AU20)</f>
        <v>30</v>
      </c>
      <c r="AV24" s="11">
        <v>84</v>
      </c>
    </row>
    <row r="25" spans="1:48">
      <c r="A25" s="4">
        <v>19</v>
      </c>
      <c r="B25" s="38" t="s">
        <v>41</v>
      </c>
      <c r="C25" s="37"/>
      <c r="D25" s="37"/>
      <c r="E25" s="37"/>
      <c r="F25" s="37"/>
      <c r="G25" s="37">
        <v>5</v>
      </c>
      <c r="H25" s="54">
        <v>2</v>
      </c>
      <c r="I25" s="39"/>
      <c r="J25" s="3" t="s">
        <v>47</v>
      </c>
      <c r="K25" s="4"/>
      <c r="L25" s="32">
        <v>1</v>
      </c>
      <c r="M25" s="16"/>
      <c r="N25" s="3" t="s">
        <v>9</v>
      </c>
      <c r="O25" s="4">
        <v>4</v>
      </c>
      <c r="P25" s="32">
        <v>2</v>
      </c>
      <c r="Q25" s="16"/>
      <c r="R25" s="3" t="s">
        <v>7</v>
      </c>
      <c r="S25" s="4">
        <v>18</v>
      </c>
      <c r="T25" s="32">
        <v>10</v>
      </c>
      <c r="U25" s="16"/>
      <c r="V25" s="3" t="s">
        <v>25</v>
      </c>
      <c r="W25" s="4">
        <v>1</v>
      </c>
      <c r="X25" s="32">
        <v>1</v>
      </c>
      <c r="Y25" s="16"/>
    </row>
    <row r="26" spans="1:48">
      <c r="A26" s="4">
        <v>20</v>
      </c>
      <c r="B26" s="36" t="s">
        <v>16</v>
      </c>
      <c r="C26" s="37"/>
      <c r="D26" s="37">
        <v>2</v>
      </c>
      <c r="E26" s="37">
        <v>1</v>
      </c>
      <c r="F26" s="37">
        <f>SUM(C26:E26)</f>
        <v>3</v>
      </c>
      <c r="G26" s="37">
        <v>7</v>
      </c>
      <c r="H26" s="54">
        <v>1</v>
      </c>
      <c r="I26" s="39"/>
      <c r="J26" s="3" t="s">
        <v>31</v>
      </c>
      <c r="K26" s="4"/>
      <c r="L26" s="32">
        <v>1</v>
      </c>
      <c r="M26" s="16"/>
      <c r="N26" s="3" t="s">
        <v>29</v>
      </c>
      <c r="O26" s="4">
        <v>4</v>
      </c>
      <c r="P26" s="32">
        <v>2</v>
      </c>
      <c r="Q26" s="16"/>
      <c r="R26" s="3" t="s">
        <v>32</v>
      </c>
      <c r="S26" s="16">
        <v>2</v>
      </c>
      <c r="T26" s="32">
        <v>2</v>
      </c>
      <c r="U26" s="16"/>
      <c r="V26" s="3" t="s">
        <v>35</v>
      </c>
      <c r="W26" s="4"/>
      <c r="X26" s="32">
        <v>1</v>
      </c>
      <c r="Y26" s="16"/>
    </row>
    <row r="27" spans="1:48">
      <c r="A27" s="4">
        <v>21</v>
      </c>
      <c r="B27" s="36" t="s">
        <v>46</v>
      </c>
      <c r="C27" s="37"/>
      <c r="D27" s="37"/>
      <c r="E27" s="37"/>
      <c r="F27" s="37"/>
      <c r="G27" s="37">
        <v>2</v>
      </c>
      <c r="H27" s="54"/>
      <c r="I27" s="39"/>
      <c r="J27" s="3" t="s">
        <v>9</v>
      </c>
      <c r="K27" s="4">
        <v>7</v>
      </c>
      <c r="L27" s="32">
        <v>4</v>
      </c>
      <c r="M27" s="16"/>
      <c r="N27" s="3" t="s">
        <v>25</v>
      </c>
      <c r="O27" s="4">
        <v>4</v>
      </c>
      <c r="P27" s="32">
        <v>5</v>
      </c>
      <c r="Q27" s="16"/>
      <c r="R27" s="3" t="s">
        <v>5</v>
      </c>
      <c r="S27" s="4">
        <v>8</v>
      </c>
      <c r="T27" s="32">
        <v>4</v>
      </c>
      <c r="U27" s="16"/>
      <c r="V27" s="3" t="s">
        <v>13</v>
      </c>
      <c r="W27" s="4"/>
      <c r="X27" s="32">
        <v>2</v>
      </c>
      <c r="Y27" s="16"/>
    </row>
    <row r="28" spans="1:48">
      <c r="A28" s="4">
        <v>22</v>
      </c>
      <c r="B28" s="36" t="s">
        <v>47</v>
      </c>
      <c r="C28" s="37"/>
      <c r="D28" s="37"/>
      <c r="E28" s="37"/>
      <c r="F28" s="37"/>
      <c r="G28" s="37">
        <v>2</v>
      </c>
      <c r="H28" s="54"/>
      <c r="I28" s="39"/>
      <c r="J28" s="3" t="s">
        <v>29</v>
      </c>
      <c r="K28" s="4"/>
      <c r="L28" s="32">
        <v>1</v>
      </c>
      <c r="M28" s="16"/>
      <c r="N28" s="3" t="s">
        <v>35</v>
      </c>
      <c r="O28" s="4">
        <v>3</v>
      </c>
      <c r="P28" s="32">
        <v>1</v>
      </c>
      <c r="Q28" s="16"/>
      <c r="R28" s="3" t="s">
        <v>11</v>
      </c>
      <c r="S28" s="4">
        <v>13</v>
      </c>
      <c r="T28" s="32">
        <v>5</v>
      </c>
      <c r="U28" s="16"/>
      <c r="V28" s="3" t="s">
        <v>8</v>
      </c>
      <c r="W28" s="4">
        <v>1</v>
      </c>
      <c r="X28" s="32">
        <v>4</v>
      </c>
      <c r="Y28" s="16"/>
    </row>
    <row r="29" spans="1:48">
      <c r="A29" s="4">
        <v>23</v>
      </c>
      <c r="B29" s="36" t="s">
        <v>31</v>
      </c>
      <c r="C29" s="37"/>
      <c r="D29" s="37">
        <v>1</v>
      </c>
      <c r="E29" s="37"/>
      <c r="F29" s="37">
        <f t="shared" ref="F29:F38" si="1">SUM(C29:E29)</f>
        <v>1</v>
      </c>
      <c r="G29" s="37">
        <v>3</v>
      </c>
      <c r="H29" s="54"/>
      <c r="I29" s="39"/>
      <c r="J29" s="3" t="s">
        <v>25</v>
      </c>
      <c r="K29" s="4"/>
      <c r="L29" s="32">
        <v>4</v>
      </c>
      <c r="M29" s="16"/>
      <c r="N29" s="3" t="s">
        <v>34</v>
      </c>
      <c r="O29" s="4"/>
      <c r="P29" s="32">
        <v>1</v>
      </c>
      <c r="Q29" s="16"/>
      <c r="R29" s="26"/>
      <c r="S29" s="20"/>
      <c r="T29" s="21"/>
      <c r="U29" s="16"/>
      <c r="V29" s="3" t="s">
        <v>7</v>
      </c>
      <c r="W29" s="4">
        <v>14</v>
      </c>
      <c r="X29" s="32">
        <v>6</v>
      </c>
      <c r="Y29" s="16"/>
    </row>
    <row r="30" spans="1:48">
      <c r="A30" s="4">
        <v>24</v>
      </c>
      <c r="B30" s="36" t="s">
        <v>9</v>
      </c>
      <c r="C30" s="37">
        <v>13</v>
      </c>
      <c r="D30" s="37">
        <v>5</v>
      </c>
      <c r="E30" s="37">
        <v>5</v>
      </c>
      <c r="F30" s="37">
        <f t="shared" si="1"/>
        <v>23</v>
      </c>
      <c r="G30" s="37">
        <v>11</v>
      </c>
      <c r="H30" s="54"/>
      <c r="I30" s="39"/>
      <c r="J30" s="3" t="s">
        <v>13</v>
      </c>
      <c r="K30" s="4">
        <v>3</v>
      </c>
      <c r="L30" s="32">
        <v>8</v>
      </c>
      <c r="M30" s="16"/>
      <c r="N30" s="3" t="s">
        <v>13</v>
      </c>
      <c r="O30" s="4">
        <v>2</v>
      </c>
      <c r="P30" s="32">
        <v>8</v>
      </c>
      <c r="Q30" s="16"/>
      <c r="R30" s="27"/>
      <c r="S30" s="16"/>
      <c r="T30" s="18"/>
      <c r="U30" s="16"/>
      <c r="V30" s="3" t="s">
        <v>32</v>
      </c>
      <c r="W30" s="4"/>
      <c r="X30" s="32">
        <v>3</v>
      </c>
      <c r="Y30" s="16"/>
    </row>
    <row r="31" spans="1:48">
      <c r="A31" s="4">
        <v>25</v>
      </c>
      <c r="B31" s="38" t="s">
        <v>29</v>
      </c>
      <c r="C31" s="37">
        <v>5</v>
      </c>
      <c r="D31" s="37"/>
      <c r="E31" s="37">
        <v>2</v>
      </c>
      <c r="F31" s="37">
        <f t="shared" si="1"/>
        <v>7</v>
      </c>
      <c r="G31" s="37">
        <v>4</v>
      </c>
      <c r="H31" s="54">
        <v>2</v>
      </c>
      <c r="I31" s="39"/>
      <c r="J31" s="3" t="s">
        <v>8</v>
      </c>
      <c r="K31" s="4">
        <v>14</v>
      </c>
      <c r="L31" s="32">
        <v>10</v>
      </c>
      <c r="M31" s="16"/>
      <c r="N31" s="3" t="s">
        <v>8</v>
      </c>
      <c r="O31" s="4">
        <v>4</v>
      </c>
      <c r="P31" s="32">
        <v>9</v>
      </c>
      <c r="Q31" s="16"/>
      <c r="R31" s="27"/>
      <c r="S31" s="16"/>
      <c r="T31" s="18"/>
      <c r="U31" s="16"/>
      <c r="V31" s="3" t="s">
        <v>5</v>
      </c>
      <c r="W31" s="4">
        <v>3</v>
      </c>
      <c r="X31" s="32">
        <v>4</v>
      </c>
      <c r="Y31" s="16"/>
    </row>
    <row r="32" spans="1:48">
      <c r="A32" s="4">
        <v>26</v>
      </c>
      <c r="B32" s="38" t="s">
        <v>33</v>
      </c>
      <c r="C32" s="37"/>
      <c r="D32" s="37"/>
      <c r="E32" s="37">
        <v>1</v>
      </c>
      <c r="F32" s="37">
        <f t="shared" si="1"/>
        <v>1</v>
      </c>
      <c r="G32" s="37">
        <v>1</v>
      </c>
      <c r="H32" s="54">
        <v>4</v>
      </c>
      <c r="I32" s="39"/>
      <c r="J32" s="3" t="s">
        <v>7</v>
      </c>
      <c r="K32" s="4">
        <v>16</v>
      </c>
      <c r="L32" s="32">
        <v>10</v>
      </c>
      <c r="M32" s="16"/>
      <c r="N32" s="3" t="s">
        <v>7</v>
      </c>
      <c r="O32" s="4">
        <v>13</v>
      </c>
      <c r="P32" s="32">
        <v>9</v>
      </c>
      <c r="Q32" s="16"/>
      <c r="R32" s="27"/>
      <c r="S32" s="16"/>
      <c r="T32" s="18"/>
      <c r="U32" s="16"/>
      <c r="V32" s="3" t="s">
        <v>11</v>
      </c>
      <c r="W32" s="4">
        <v>10</v>
      </c>
      <c r="X32" s="32">
        <v>8</v>
      </c>
      <c r="Y32" s="16"/>
    </row>
    <row r="33" spans="1:25">
      <c r="A33" s="4">
        <v>27</v>
      </c>
      <c r="B33" s="38" t="s">
        <v>25</v>
      </c>
      <c r="C33" s="37">
        <v>8</v>
      </c>
      <c r="D33" s="37">
        <v>3</v>
      </c>
      <c r="E33" s="37"/>
      <c r="F33" s="37">
        <f t="shared" si="1"/>
        <v>11</v>
      </c>
      <c r="G33" s="37">
        <v>14</v>
      </c>
      <c r="H33" s="54"/>
      <c r="I33" s="39"/>
      <c r="J33" s="3" t="s">
        <v>40</v>
      </c>
      <c r="K33" s="4"/>
      <c r="L33" s="32">
        <v>1</v>
      </c>
      <c r="M33" s="16"/>
      <c r="N33" s="3" t="s">
        <v>40</v>
      </c>
      <c r="O33" s="4"/>
      <c r="P33" s="32">
        <v>1</v>
      </c>
      <c r="Q33" s="16"/>
      <c r="R33" s="27"/>
      <c r="S33" s="16"/>
      <c r="T33" s="18"/>
      <c r="U33" s="16"/>
      <c r="V33" s="26"/>
      <c r="W33" s="20"/>
      <c r="X33" s="21"/>
      <c r="Y33" s="16"/>
    </row>
    <row r="34" spans="1:25">
      <c r="A34" s="4">
        <v>28</v>
      </c>
      <c r="B34" s="38" t="s">
        <v>35</v>
      </c>
      <c r="C34" s="37"/>
      <c r="D34" s="37">
        <v>2</v>
      </c>
      <c r="E34" s="37">
        <v>1</v>
      </c>
      <c r="F34" s="37">
        <f t="shared" si="1"/>
        <v>3</v>
      </c>
      <c r="G34" s="37">
        <v>2</v>
      </c>
      <c r="H34" s="54"/>
      <c r="I34" s="39"/>
      <c r="J34" s="3" t="s">
        <v>45</v>
      </c>
      <c r="K34" s="4"/>
      <c r="L34" s="32">
        <v>1</v>
      </c>
      <c r="M34" s="16"/>
      <c r="N34" s="3" t="s">
        <v>45</v>
      </c>
      <c r="O34" s="4"/>
      <c r="P34" s="32">
        <v>2</v>
      </c>
      <c r="Q34" s="16"/>
      <c r="R34" s="27"/>
      <c r="S34" s="16"/>
      <c r="T34" s="18"/>
      <c r="U34" s="16"/>
      <c r="V34" s="27"/>
      <c r="W34" s="16"/>
      <c r="X34" s="18"/>
      <c r="Y34" s="16"/>
    </row>
    <row r="35" spans="1:25">
      <c r="A35" s="4">
        <v>29</v>
      </c>
      <c r="B35" s="38" t="s">
        <v>34</v>
      </c>
      <c r="C35" s="37"/>
      <c r="D35" s="37"/>
      <c r="E35" s="37">
        <v>2</v>
      </c>
      <c r="F35" s="37">
        <f t="shared" si="1"/>
        <v>2</v>
      </c>
      <c r="G35" s="37">
        <v>2</v>
      </c>
      <c r="H35" s="54"/>
      <c r="I35" s="39"/>
      <c r="J35" s="3" t="s">
        <v>15</v>
      </c>
      <c r="K35" s="4">
        <v>3</v>
      </c>
      <c r="L35" s="32">
        <v>1</v>
      </c>
      <c r="M35" s="16"/>
      <c r="N35" s="3" t="s">
        <v>15</v>
      </c>
      <c r="O35" s="4"/>
      <c r="P35" s="32">
        <v>3</v>
      </c>
      <c r="Q35" s="16"/>
      <c r="R35" s="27"/>
      <c r="S35" s="16"/>
      <c r="T35" s="18"/>
      <c r="U35" s="16"/>
      <c r="V35" s="27"/>
      <c r="W35" s="16"/>
      <c r="X35" s="18"/>
      <c r="Y35" s="16"/>
    </row>
    <row r="36" spans="1:25">
      <c r="A36" s="4">
        <v>30</v>
      </c>
      <c r="B36" s="38" t="s">
        <v>13</v>
      </c>
      <c r="C36" s="37"/>
      <c r="D36" s="37">
        <v>9</v>
      </c>
      <c r="E36" s="37">
        <v>5</v>
      </c>
      <c r="F36" s="37">
        <f t="shared" si="1"/>
        <v>14</v>
      </c>
      <c r="G36" s="37">
        <v>24</v>
      </c>
      <c r="H36" s="54">
        <v>2</v>
      </c>
      <c r="I36" s="39"/>
      <c r="J36" s="3" t="s">
        <v>5</v>
      </c>
      <c r="K36" s="4">
        <v>16</v>
      </c>
      <c r="L36" s="32">
        <v>10</v>
      </c>
      <c r="M36" s="16"/>
      <c r="N36" s="3" t="s">
        <v>32</v>
      </c>
      <c r="O36" s="4"/>
      <c r="P36" s="32">
        <v>1</v>
      </c>
      <c r="Q36" s="16"/>
      <c r="R36" s="27"/>
      <c r="S36" s="16"/>
      <c r="T36" s="18"/>
      <c r="U36" s="16"/>
      <c r="V36" s="27"/>
      <c r="W36" s="16"/>
      <c r="X36" s="18"/>
      <c r="Y36" s="16"/>
    </row>
    <row r="37" spans="1:25">
      <c r="A37" s="4">
        <v>31</v>
      </c>
      <c r="B37" s="36" t="s">
        <v>8</v>
      </c>
      <c r="C37" s="37">
        <v>4</v>
      </c>
      <c r="D37" s="37">
        <v>11</v>
      </c>
      <c r="E37" s="37">
        <v>10</v>
      </c>
      <c r="F37" s="37">
        <f t="shared" si="1"/>
        <v>25</v>
      </c>
      <c r="G37" s="37">
        <v>27</v>
      </c>
      <c r="H37" s="54"/>
      <c r="I37" s="39"/>
      <c r="J37" s="25" t="s">
        <v>11</v>
      </c>
      <c r="K37" s="13">
        <v>13</v>
      </c>
      <c r="L37" s="33">
        <v>10</v>
      </c>
      <c r="M37" s="16"/>
      <c r="N37" s="3" t="s">
        <v>5</v>
      </c>
      <c r="O37" s="4">
        <v>11</v>
      </c>
      <c r="P37" s="32">
        <v>10</v>
      </c>
      <c r="Q37" s="16"/>
      <c r="R37" s="27"/>
      <c r="S37" s="16"/>
      <c r="T37" s="18"/>
      <c r="U37" s="16"/>
      <c r="V37" s="27"/>
      <c r="W37" s="16"/>
      <c r="X37" s="18"/>
      <c r="Y37" s="16"/>
    </row>
    <row r="38" spans="1:25">
      <c r="A38" s="4">
        <v>32</v>
      </c>
      <c r="B38" s="36" t="s">
        <v>7</v>
      </c>
      <c r="C38" s="37">
        <v>14</v>
      </c>
      <c r="D38" s="37">
        <v>25</v>
      </c>
      <c r="E38" s="37">
        <v>22</v>
      </c>
      <c r="F38" s="37">
        <f t="shared" si="1"/>
        <v>61</v>
      </c>
      <c r="G38" s="37">
        <v>35</v>
      </c>
      <c r="H38" s="54">
        <v>5</v>
      </c>
      <c r="I38" s="39"/>
      <c r="J38" s="42"/>
      <c r="K38" s="44"/>
      <c r="L38" s="45"/>
      <c r="M38" s="16"/>
      <c r="N38" s="3" t="s">
        <v>11</v>
      </c>
      <c r="O38" s="4">
        <v>7</v>
      </c>
      <c r="P38" s="32">
        <v>9</v>
      </c>
      <c r="Q38" s="16"/>
      <c r="R38" s="28"/>
      <c r="S38" s="23"/>
      <c r="T38" s="24"/>
      <c r="U38" s="16"/>
      <c r="V38" s="28"/>
      <c r="W38" s="23"/>
      <c r="X38" s="24"/>
      <c r="Y38" s="16"/>
    </row>
    <row r="39" spans="1:25">
      <c r="A39" s="4">
        <v>33</v>
      </c>
      <c r="B39" s="36" t="s">
        <v>40</v>
      </c>
      <c r="C39" s="37"/>
      <c r="D39" s="37"/>
      <c r="E39" s="37"/>
      <c r="F39" s="37"/>
      <c r="G39" s="37">
        <v>2</v>
      </c>
      <c r="H39" s="54"/>
      <c r="I39" s="39"/>
      <c r="J39" s="43"/>
      <c r="K39" s="15">
        <f>SUM(K7:K37)</f>
        <v>90</v>
      </c>
      <c r="L39" s="15">
        <f>SUM(L7:L37)</f>
        <v>99</v>
      </c>
      <c r="M39" s="23"/>
      <c r="N39" s="3"/>
      <c r="O39" s="4">
        <f>SUM(O7:O38)</f>
        <v>90</v>
      </c>
      <c r="P39" s="4">
        <f>SUM(P7:P38)</f>
        <v>124</v>
      </c>
      <c r="Q39" s="23"/>
      <c r="R39" s="3"/>
      <c r="S39" s="4">
        <f>SUM(S7:S38)</f>
        <v>87</v>
      </c>
      <c r="T39" s="4">
        <f>SUM(T7:T38)</f>
        <v>56</v>
      </c>
      <c r="U39" s="23"/>
      <c r="V39" s="43"/>
      <c r="W39" s="15">
        <f>SUM(W7:W38)</f>
        <v>90</v>
      </c>
      <c r="X39" s="15">
        <f>SUM(X7:X38)</f>
        <v>84</v>
      </c>
      <c r="Y39" s="16"/>
    </row>
    <row r="40" spans="1:25">
      <c r="A40" s="4">
        <v>34</v>
      </c>
      <c r="B40" s="36" t="s">
        <v>45</v>
      </c>
      <c r="C40" s="37"/>
      <c r="D40" s="37"/>
      <c r="E40" s="37"/>
      <c r="F40" s="37"/>
      <c r="G40" s="37">
        <v>3</v>
      </c>
      <c r="H40" s="54"/>
      <c r="I40" s="39"/>
      <c r="Y40" s="16"/>
    </row>
    <row r="41" spans="1:25">
      <c r="A41" s="4">
        <v>35</v>
      </c>
      <c r="B41" s="36" t="s">
        <v>15</v>
      </c>
      <c r="C41" s="37"/>
      <c r="D41" s="37">
        <v>2</v>
      </c>
      <c r="E41" s="37">
        <v>1</v>
      </c>
      <c r="F41" s="37">
        <f>SUM(C41:E41)</f>
        <v>3</v>
      </c>
      <c r="G41" s="37">
        <v>4</v>
      </c>
      <c r="H41" s="54">
        <v>3</v>
      </c>
      <c r="I41" s="39"/>
      <c r="Y41" s="16"/>
    </row>
    <row r="42" spans="1:25">
      <c r="A42" s="4">
        <v>36</v>
      </c>
      <c r="B42" s="38" t="s">
        <v>32</v>
      </c>
      <c r="C42" s="37"/>
      <c r="D42" s="37"/>
      <c r="E42" s="37">
        <v>2</v>
      </c>
      <c r="F42" s="37">
        <f>SUM(C42:E42)</f>
        <v>2</v>
      </c>
      <c r="G42" s="37">
        <v>6</v>
      </c>
      <c r="H42" s="54"/>
      <c r="I42" s="39"/>
      <c r="Y42" s="16"/>
    </row>
    <row r="43" spans="1:25">
      <c r="A43" s="4">
        <v>37</v>
      </c>
      <c r="B43" s="36" t="s">
        <v>5</v>
      </c>
      <c r="C43" s="37">
        <v>17</v>
      </c>
      <c r="D43" s="37">
        <v>8</v>
      </c>
      <c r="E43" s="37">
        <v>13</v>
      </c>
      <c r="F43" s="37">
        <f>SUM(C43:E43)</f>
        <v>38</v>
      </c>
      <c r="G43" s="37">
        <v>28</v>
      </c>
      <c r="H43" s="54"/>
      <c r="I43" s="39"/>
      <c r="Y43" s="16"/>
    </row>
    <row r="44" spans="1:25">
      <c r="A44" s="4">
        <v>38</v>
      </c>
      <c r="B44" s="36" t="s">
        <v>11</v>
      </c>
      <c r="C44" s="37">
        <v>11</v>
      </c>
      <c r="D44" s="37">
        <v>16</v>
      </c>
      <c r="E44" s="37">
        <v>16</v>
      </c>
      <c r="F44" s="37">
        <f>SUM(C44:E44)</f>
        <v>43</v>
      </c>
      <c r="G44" s="37">
        <v>32</v>
      </c>
      <c r="H44" s="54">
        <v>2</v>
      </c>
      <c r="I44" s="39"/>
      <c r="Y44" s="16"/>
    </row>
    <row r="45" spans="1:25" ht="16">
      <c r="A45" s="46"/>
      <c r="B45" s="47"/>
      <c r="C45" s="70">
        <f>SUM(C7:C44)</f>
        <v>120</v>
      </c>
      <c r="D45" s="71">
        <f>SUM(D7:D44)</f>
        <v>120</v>
      </c>
      <c r="E45" s="72">
        <f>SUM(E7:E44)</f>
        <v>117</v>
      </c>
      <c r="F45" s="37">
        <f t="shared" ref="F45" si="2">SUM(C45:E45)</f>
        <v>357</v>
      </c>
      <c r="G45" s="37">
        <f>SUM(G7:G44)</f>
        <v>363</v>
      </c>
      <c r="H45" s="55">
        <f>SUM(H7:H44)</f>
        <v>66</v>
      </c>
      <c r="I45" s="39"/>
      <c r="Y45" s="16"/>
    </row>
    <row r="46" spans="1:25" ht="27" customHeight="1">
      <c r="A46" s="73" t="s">
        <v>54</v>
      </c>
      <c r="B46" s="74"/>
      <c r="C46" s="74"/>
      <c r="D46" s="74"/>
      <c r="E46" s="74"/>
      <c r="F46" s="74"/>
      <c r="G46" s="74"/>
      <c r="H46" s="74"/>
      <c r="Y46" s="16"/>
    </row>
    <row r="47" spans="1:25">
      <c r="F47" s="31"/>
      <c r="G47" s="31"/>
      <c r="H47" s="31"/>
      <c r="I47" s="31"/>
      <c r="Y47" s="16"/>
    </row>
    <row r="48" spans="1:25">
      <c r="Y48" s="16"/>
    </row>
    <row r="49" spans="25:25">
      <c r="Y49" s="16"/>
    </row>
    <row r="50" spans="25:25">
      <c r="Y50" s="16"/>
    </row>
    <row r="51" spans="25:25">
      <c r="Y51" s="16"/>
    </row>
    <row r="52" spans="25:25">
      <c r="Y52" s="16"/>
    </row>
    <row r="53" spans="25:25">
      <c r="Y53" s="16"/>
    </row>
    <row r="54" spans="25:25">
      <c r="Y54" s="16"/>
    </row>
    <row r="55" spans="25:25">
      <c r="Y55" s="16"/>
    </row>
    <row r="56" spans="25:25">
      <c r="Y56" s="16"/>
    </row>
    <row r="57" spans="25:25">
      <c r="Y57" s="16"/>
    </row>
    <row r="58" spans="25:25">
      <c r="Y58" s="16"/>
    </row>
    <row r="59" spans="25:25">
      <c r="Y59" s="16"/>
    </row>
    <row r="60" spans="25:25">
      <c r="Y60" s="16"/>
    </row>
    <row r="61" spans="25:25">
      <c r="Y61" s="16"/>
    </row>
    <row r="62" spans="25:25">
      <c r="Y62" s="16"/>
    </row>
    <row r="63" spans="25:25">
      <c r="Y63" s="16"/>
    </row>
  </sheetData>
  <sortState ref="V7:X32">
    <sortCondition ref="V7:V32"/>
  </sortState>
  <mergeCells count="13">
    <mergeCell ref="A46:H46"/>
    <mergeCell ref="R5:T5"/>
    <mergeCell ref="V5:X5"/>
    <mergeCell ref="A4:G5"/>
    <mergeCell ref="J4:X4"/>
    <mergeCell ref="J5:L5"/>
    <mergeCell ref="N5:P5"/>
    <mergeCell ref="H4:H5"/>
    <mergeCell ref="AR5:AV5"/>
    <mergeCell ref="AL5:AP5"/>
    <mergeCell ref="AF5:AJ5"/>
    <mergeCell ref="Z5:AD5"/>
    <mergeCell ref="Z4:AV4"/>
  </mergeCells>
  <pageMargins left="0.7" right="0.7" top="0.78740157499999996" bottom="0.78740157499999996" header="0.3" footer="0.3"/>
  <ignoredErrors>
    <ignoredError sqref="F4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Gerhard Peya</dc:creator>
  <cp:lastModifiedBy>Gerhard Peya</cp:lastModifiedBy>
  <dcterms:created xsi:type="dcterms:W3CDTF">2019-10-29T16:26:57Z</dcterms:created>
  <dcterms:modified xsi:type="dcterms:W3CDTF">2019-10-30T19:07:48Z</dcterms:modified>
</cp:coreProperties>
</file>